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64011"/>
  <bookViews>
    <workbookView xWindow="-110" yWindow="-110" windowWidth="23260" windowHeight="12580"/>
  </bookViews>
  <sheets>
    <sheet name="古典積層理論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<sst xmlns="http://schemas.openxmlformats.org/spreadsheetml/2006/main" count="196" uniqueCount="138">
  <si>
    <t>名</t>
    <rPh sb="0" eb="1">
      <t>メイ</t>
    </rPh>
    <phoneticPr fontId="1"/>
  </si>
  <si>
    <t>記号</t>
    <rPh sb="0" eb="2">
      <t>キゴウ</t>
    </rPh>
    <phoneticPr fontId="1"/>
  </si>
  <si>
    <t>値</t>
    <rPh sb="0" eb="1">
      <t>アタイ</t>
    </rPh>
    <phoneticPr fontId="1"/>
  </si>
  <si>
    <t>単位</t>
    <rPh sb="0" eb="2">
      <t>タンイ</t>
    </rPh>
    <phoneticPr fontId="1"/>
  </si>
  <si>
    <t>-</t>
    <phoneticPr fontId="1"/>
  </si>
  <si>
    <t>m</t>
    <phoneticPr fontId="1"/>
  </si>
  <si>
    <t>GPa</t>
    <phoneticPr fontId="1"/>
  </si>
  <si>
    <t>厚さ</t>
    <rPh sb="0" eb="1">
      <t>アツ</t>
    </rPh>
    <phoneticPr fontId="1"/>
  </si>
  <si>
    <t>積層数</t>
    <rPh sb="0" eb="2">
      <t>セキソウ</t>
    </rPh>
    <rPh sb="2" eb="3">
      <t>スウ</t>
    </rPh>
    <phoneticPr fontId="1"/>
  </si>
  <si>
    <t>GPa</t>
    <phoneticPr fontId="1"/>
  </si>
  <si>
    <t>A16</t>
    <phoneticPr fontId="1"/>
  </si>
  <si>
    <t>→</t>
    <phoneticPr fontId="1"/>
  </si>
  <si>
    <t>D12</t>
    <phoneticPr fontId="1"/>
  </si>
  <si>
    <t>D22</t>
    <phoneticPr fontId="1"/>
  </si>
  <si>
    <t>入門複合材料の力学ｐ．96</t>
    <rPh sb="0" eb="2">
      <t>ニュウモン</t>
    </rPh>
    <rPh sb="2" eb="4">
      <t>フクゴウ</t>
    </rPh>
    <rPh sb="4" eb="6">
      <t>ザイリョウ</t>
    </rPh>
    <rPh sb="7" eb="9">
      <t>リキガク</t>
    </rPh>
    <phoneticPr fontId="1"/>
  </si>
  <si>
    <t>Q11</t>
    <phoneticPr fontId="1"/>
  </si>
  <si>
    <t>Q12</t>
    <phoneticPr fontId="1"/>
  </si>
  <si>
    <t>Q22</t>
    <phoneticPr fontId="1"/>
  </si>
  <si>
    <t>Q66</t>
    <phoneticPr fontId="1"/>
  </si>
  <si>
    <t>εx0</t>
    <phoneticPr fontId="1"/>
  </si>
  <si>
    <t>εy0</t>
    <phoneticPr fontId="1"/>
  </si>
  <si>
    <t>最大応力説</t>
    <rPh sb="0" eb="2">
      <t>サイダイ</t>
    </rPh>
    <rPh sb="2" eb="4">
      <t>オウリョク</t>
    </rPh>
    <rPh sb="4" eb="5">
      <t>セツ</t>
    </rPh>
    <phoneticPr fontId="1"/>
  </si>
  <si>
    <t>繊維方向</t>
    <rPh sb="0" eb="2">
      <t>センイ</t>
    </rPh>
    <rPh sb="2" eb="4">
      <t>ホウコウ</t>
    </rPh>
    <phoneticPr fontId="1"/>
  </si>
  <si>
    <t>γxy0</t>
    <phoneticPr fontId="1"/>
  </si>
  <si>
    <t>繊維と直角方向</t>
    <rPh sb="0" eb="2">
      <t>センイ</t>
    </rPh>
    <rPh sb="3" eb="5">
      <t>チョッカク</t>
    </rPh>
    <rPh sb="5" eb="7">
      <t>ホウコウ</t>
    </rPh>
    <phoneticPr fontId="1"/>
  </si>
  <si>
    <t>せん断方向</t>
    <rPh sb="2" eb="3">
      <t>ダン</t>
    </rPh>
    <rPh sb="3" eb="5">
      <t>ホウコウ</t>
    </rPh>
    <phoneticPr fontId="1"/>
  </si>
  <si>
    <t>k</t>
    <phoneticPr fontId="1"/>
  </si>
  <si>
    <t>z(k)^2-z(k-1)^2</t>
    <phoneticPr fontId="1"/>
  </si>
  <si>
    <t>z(k)^3-z(k-1)^3</t>
    <phoneticPr fontId="1"/>
  </si>
  <si>
    <t>Ex</t>
    <phoneticPr fontId="1"/>
  </si>
  <si>
    <t>GPa</t>
    <phoneticPr fontId="1"/>
  </si>
  <si>
    <t>Gxy</t>
    <phoneticPr fontId="1"/>
  </si>
  <si>
    <t>νxy</t>
    <phoneticPr fontId="1"/>
  </si>
  <si>
    <t>Q26</t>
    <phoneticPr fontId="1"/>
  </si>
  <si>
    <t>m/ply</t>
    <phoneticPr fontId="1"/>
  </si>
  <si>
    <t>A11</t>
    <phoneticPr fontId="1"/>
  </si>
  <si>
    <t>[N/m]</t>
    <phoneticPr fontId="1"/>
  </si>
  <si>
    <t>A12</t>
    <phoneticPr fontId="1"/>
  </si>
  <si>
    <t>A22</t>
    <phoneticPr fontId="1"/>
  </si>
  <si>
    <t>A26</t>
    <phoneticPr fontId="1"/>
  </si>
  <si>
    <t>A66</t>
    <phoneticPr fontId="1"/>
  </si>
  <si>
    <t>B11</t>
    <phoneticPr fontId="1"/>
  </si>
  <si>
    <t xml:space="preserve">B12 </t>
    <phoneticPr fontId="1"/>
  </si>
  <si>
    <t>[N]</t>
  </si>
  <si>
    <t>B22</t>
    <phoneticPr fontId="1"/>
  </si>
  <si>
    <t>B16</t>
    <phoneticPr fontId="1"/>
  </si>
  <si>
    <t>B26</t>
    <phoneticPr fontId="1"/>
  </si>
  <si>
    <t>B66</t>
    <phoneticPr fontId="1"/>
  </si>
  <si>
    <t xml:space="preserve">D11 </t>
    <phoneticPr fontId="1"/>
  </si>
  <si>
    <t>[N*m]</t>
  </si>
  <si>
    <t>D16</t>
    <phoneticPr fontId="1"/>
  </si>
  <si>
    <t>D26</t>
    <phoneticPr fontId="1"/>
  </si>
  <si>
    <t>D66</t>
    <phoneticPr fontId="1"/>
  </si>
  <si>
    <t>-</t>
    <phoneticPr fontId="1"/>
  </si>
  <si>
    <t>-</t>
    <phoneticPr fontId="1"/>
  </si>
  <si>
    <t>カップリング係数</t>
    <rPh sb="6" eb="8">
      <t>ケイスウ</t>
    </rPh>
    <phoneticPr fontId="1"/>
  </si>
  <si>
    <t>面内剛性係数</t>
    <rPh sb="0" eb="2">
      <t>メンナイ</t>
    </rPh>
    <rPh sb="2" eb="4">
      <t>ゴウセイ</t>
    </rPh>
    <rPh sb="4" eb="6">
      <t>ケイスウ</t>
    </rPh>
    <phoneticPr fontId="1"/>
  </si>
  <si>
    <t>面外剛性係数</t>
    <rPh sb="0" eb="1">
      <t>メン</t>
    </rPh>
    <rPh sb="1" eb="2">
      <t>ガイ</t>
    </rPh>
    <rPh sb="2" eb="4">
      <t>ゴウセイ</t>
    </rPh>
    <rPh sb="4" eb="6">
      <t>ケイスウ</t>
    </rPh>
    <phoneticPr fontId="1"/>
  </si>
  <si>
    <t>Nxy</t>
    <phoneticPr fontId="1"/>
  </si>
  <si>
    <t>Ny</t>
    <phoneticPr fontId="1"/>
  </si>
  <si>
    <t>Nx</t>
    <phoneticPr fontId="1"/>
  </si>
  <si>
    <t>Mx</t>
    <phoneticPr fontId="1"/>
  </si>
  <si>
    <t>My</t>
    <phoneticPr fontId="1"/>
  </si>
  <si>
    <t>Mxy</t>
    <phoneticPr fontId="1"/>
  </si>
  <si>
    <t>剛性行列</t>
    <rPh sb="0" eb="2">
      <t>ゴウセイ</t>
    </rPh>
    <rPh sb="2" eb="4">
      <t>ギョウレツ</t>
    </rPh>
    <phoneticPr fontId="1"/>
  </si>
  <si>
    <t>剛性行列の逆行列</t>
    <rPh sb="0" eb="2">
      <t>ゴウセイ</t>
    </rPh>
    <rPh sb="2" eb="4">
      <t>ギョウレツ</t>
    </rPh>
    <rPh sb="5" eb="8">
      <t>ギャクギョウレツ</t>
    </rPh>
    <phoneticPr fontId="1"/>
  </si>
  <si>
    <t xml:space="preserve">χx </t>
    <phoneticPr fontId="1"/>
  </si>
  <si>
    <t>χy</t>
    <phoneticPr fontId="1"/>
  </si>
  <si>
    <t>χxy</t>
    <phoneticPr fontId="1"/>
  </si>
  <si>
    <t>ひずみ</t>
    <phoneticPr fontId="1"/>
  </si>
  <si>
    <t>合力</t>
    <rPh sb="0" eb="2">
      <t>ゴウリョク</t>
    </rPh>
    <phoneticPr fontId="1"/>
  </si>
  <si>
    <t>合モーメント</t>
    <rPh sb="0" eb="1">
      <t>ゴウ</t>
    </rPh>
    <phoneticPr fontId="1"/>
  </si>
  <si>
    <t>1/m</t>
    <phoneticPr fontId="1"/>
  </si>
  <si>
    <t>N/m</t>
    <phoneticPr fontId="1"/>
  </si>
  <si>
    <t>N</t>
    <phoneticPr fontId="1"/>
  </si>
  <si>
    <t>積層板全体の剛性行列</t>
    <rPh sb="0" eb="3">
      <t>セキソウバン</t>
    </rPh>
    <rPh sb="3" eb="5">
      <t>ゼンタイ</t>
    </rPh>
    <rPh sb="6" eb="8">
      <t>ゴウセイ</t>
    </rPh>
    <rPh sb="8" eb="10">
      <t>ギョウレツ</t>
    </rPh>
    <phoneticPr fontId="1"/>
  </si>
  <si>
    <t>ply</t>
    <phoneticPr fontId="1"/>
  </si>
  <si>
    <t>mm</t>
    <phoneticPr fontId="1"/>
  </si>
  <si>
    <t>t</t>
    <phoneticPr fontId="1"/>
  </si>
  <si>
    <t>n</t>
    <phoneticPr fontId="1"/>
  </si>
  <si>
    <t>相当弾性係数</t>
    <rPh sb="0" eb="2">
      <t>ソウトウ</t>
    </rPh>
    <rPh sb="2" eb="4">
      <t>ダンセイ</t>
    </rPh>
    <rPh sb="4" eb="6">
      <t>ケイスウ</t>
    </rPh>
    <phoneticPr fontId="1"/>
  </si>
  <si>
    <t>θ</t>
    <phoneticPr fontId="1"/>
  </si>
  <si>
    <t>z(k)</t>
    <phoneticPr fontId="1"/>
  </si>
  <si>
    <t>z(k-1)</t>
    <phoneticPr fontId="1"/>
  </si>
  <si>
    <t>z(k)-z(k-1)</t>
    <phoneticPr fontId="1"/>
  </si>
  <si>
    <t>Q16</t>
    <phoneticPr fontId="1"/>
  </si>
  <si>
    <t>Q66</t>
    <phoneticPr fontId="1"/>
  </si>
  <si>
    <t xml:space="preserve">σx </t>
    <phoneticPr fontId="1"/>
  </si>
  <si>
    <t>σy</t>
    <phoneticPr fontId="1"/>
  </si>
  <si>
    <t>τxy</t>
    <phoneticPr fontId="1"/>
  </si>
  <si>
    <t>σL</t>
    <phoneticPr fontId="1"/>
  </si>
  <si>
    <t>σT</t>
    <phoneticPr fontId="1"/>
  </si>
  <si>
    <t xml:space="preserve">τLT </t>
    <phoneticPr fontId="1"/>
  </si>
  <si>
    <t>層番号</t>
    <rPh sb="0" eb="1">
      <t>ソウ</t>
    </rPh>
    <rPh sb="1" eb="3">
      <t>バンゴウ</t>
    </rPh>
    <phoneticPr fontId="1"/>
  </si>
  <si>
    <t>積層角</t>
    <rPh sb="0" eb="2">
      <t>セキソウ</t>
    </rPh>
    <rPh sb="2" eb="3">
      <t>カク</t>
    </rPh>
    <phoneticPr fontId="1"/>
  </si>
  <si>
    <t>応力</t>
    <rPh sb="0" eb="2">
      <t>オウリョク</t>
    </rPh>
    <phoneticPr fontId="1"/>
  </si>
  <si>
    <t>繊維方向の応力</t>
    <rPh sb="0" eb="2">
      <t>センイ</t>
    </rPh>
    <rPh sb="2" eb="4">
      <t>ホウコウ</t>
    </rPh>
    <rPh sb="5" eb="7">
      <t>オウリョク</t>
    </rPh>
    <phoneticPr fontId="1"/>
  </si>
  <si>
    <t>弾性係数</t>
    <rPh sb="0" eb="2">
      <t>ダンセイ</t>
    </rPh>
    <rPh sb="2" eb="4">
      <t>ケイスウ</t>
    </rPh>
    <phoneticPr fontId="1"/>
  </si>
  <si>
    <t>種類</t>
    <rPh sb="0" eb="2">
      <t>シュルイ</t>
    </rPh>
    <phoneticPr fontId="1"/>
  </si>
  <si>
    <t>全周</t>
    <rPh sb="0" eb="2">
      <t>ゼンシュウ</t>
    </rPh>
    <phoneticPr fontId="1"/>
  </si>
  <si>
    <t>オビ</t>
    <phoneticPr fontId="1"/>
  </si>
  <si>
    <t>→ここから先の列は全部マクロ</t>
    <rPh sb="5" eb="6">
      <t>サキ</t>
    </rPh>
    <rPh sb="7" eb="8">
      <t>レツ</t>
    </rPh>
    <rPh sb="9" eb="11">
      <t>ゼンブ</t>
    </rPh>
    <phoneticPr fontId="1"/>
  </si>
  <si>
    <t>-</t>
  </si>
  <si>
    <t>有効桁数</t>
    <rPh sb="0" eb="2">
      <t>ユウコウ</t>
    </rPh>
    <rPh sb="2" eb="4">
      <t>ケタスウ</t>
    </rPh>
    <phoneticPr fontId="1"/>
  </si>
  <si>
    <t>s.f.</t>
    <phoneticPr fontId="1"/>
  </si>
  <si>
    <t>桁</t>
    <rPh sb="0" eb="1">
      <t>ケタ</t>
    </rPh>
    <phoneticPr fontId="1"/>
  </si>
  <si>
    <t>最大合力</t>
    <rPh sb="0" eb="2">
      <t>サイダイ</t>
    </rPh>
    <rPh sb="2" eb="4">
      <t>ゴウリョク</t>
    </rPh>
    <phoneticPr fontId="1"/>
  </si>
  <si>
    <t>Nx_max</t>
    <phoneticPr fontId="1"/>
  </si>
  <si>
    <t>名</t>
  </si>
  <si>
    <t>記号</t>
  </si>
  <si>
    <t>値</t>
  </si>
  <si>
    <t>単位</t>
  </si>
  <si>
    <t>GPa</t>
  </si>
  <si>
    <t>厚さ</t>
  </si>
  <si>
    <t>mm/ply</t>
  </si>
  <si>
    <t>Mechanical Peoperties</t>
  </si>
  <si>
    <t>強度</t>
  </si>
  <si>
    <t>FLt</t>
  </si>
  <si>
    <t>繊維方向・引張</t>
  </si>
  <si>
    <t>ヤング率</t>
  </si>
  <si>
    <t>ELt</t>
  </si>
  <si>
    <t>ポアソン比</t>
  </si>
  <si>
    <t>νLt</t>
  </si>
  <si>
    <t>FTt</t>
  </si>
  <si>
    <t>直交方向・引張</t>
  </si>
  <si>
    <t>ETt</t>
  </si>
  <si>
    <t>νTt</t>
  </si>
  <si>
    <t>FLc</t>
  </si>
  <si>
    <t>繊維方向・圧縮</t>
  </si>
  <si>
    <t>ELc</t>
  </si>
  <si>
    <t>νLc</t>
  </si>
  <si>
    <t>FTc</t>
  </si>
  <si>
    <t>直交方向・圧縮</t>
  </si>
  <si>
    <t>ETc</t>
  </si>
  <si>
    <t>FLT</t>
  </si>
  <si>
    <t>せん断</t>
  </si>
  <si>
    <t>GLT</t>
  </si>
  <si>
    <t>層間せん断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</si>
</sst>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_ ;[Red]\-0.000\ "/>
    <numFmt numFmtId="177" formatCode="0_ ;[Red]\-0\ "/>
    <numFmt numFmtId="178" formatCode="0.0.E+00"/>
    <numFmt numFmtId="179" formatCode="0.00_ "/>
    <numFmt numFmtId="180" formatCode="0.E+00"/>
    <numFmt numFmtId="181" formatCode="0.00.E+00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26" applyNumberFormat="0" applyAlignment="0" applyProtection="0">
      <alignment vertical="center"/>
    </xf>
    <xf numFmtId="0" fontId="18" fillId="8" borderId="27" applyNumberFormat="0" applyAlignment="0" applyProtection="0">
      <alignment vertical="center"/>
    </xf>
    <xf numFmtId="0" fontId="19" fillId="8" borderId="26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9" borderId="2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0" borderId="3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176" fontId="0" fillId="0" borderId="9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7" fontId="0" fillId="2" borderId="9" xfId="0" applyNumberFormat="1" applyFill="1" applyBorder="1">
      <alignment vertical="center"/>
    </xf>
    <xf numFmtId="177" fontId="0" fillId="0" borderId="9" xfId="0" applyNumberFormat="1" applyBorder="1">
      <alignment vertical="center"/>
    </xf>
    <xf numFmtId="178" fontId="0" fillId="0" borderId="9" xfId="0" applyNumberFormat="1" applyBorder="1">
      <alignment vertical="center"/>
    </xf>
    <xf numFmtId="176" fontId="0" fillId="3" borderId="9" xfId="0" applyNumberFormat="1" applyFill="1" applyBorder="1">
      <alignment vertical="center"/>
    </xf>
    <xf numFmtId="177" fontId="0" fillId="3" borderId="9" xfId="0" applyNumberFormat="1" applyFill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5" xfId="0" applyNumberFormat="1" applyBorder="1" applyAlignment="1">
      <alignment horizontal="right" vertical="center"/>
    </xf>
    <xf numFmtId="176" fontId="0" fillId="3" borderId="17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0" fillId="0" borderId="9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9" fontId="3" fillId="0" borderId="9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2" fillId="3" borderId="17" xfId="0" applyNumberFormat="1" applyFont="1" applyFill="1" applyBorder="1">
      <alignment vertical="center"/>
    </xf>
    <xf numFmtId="176" fontId="0" fillId="0" borderId="18" xfId="0" applyNumberFormat="1" applyBorder="1">
      <alignment vertical="center"/>
    </xf>
    <xf numFmtId="176" fontId="0" fillId="0" borderId="20" xfId="0" applyNumberFormat="1" applyBorder="1">
      <alignment vertical="center"/>
    </xf>
    <xf numFmtId="179" fontId="3" fillId="0" borderId="17" xfId="0" applyNumberFormat="1" applyFont="1" applyBorder="1" applyAlignment="1">
      <alignment horizontal="left" vertical="center"/>
    </xf>
    <xf numFmtId="176" fontId="3" fillId="0" borderId="17" xfId="0" applyNumberFormat="1" applyFont="1" applyBorder="1">
      <alignment vertical="center"/>
    </xf>
    <xf numFmtId="176" fontId="5" fillId="0" borderId="9" xfId="0" applyNumberFormat="1" applyFont="1" applyBorder="1" applyAlignment="1">
      <alignment horizontal="left" vertical="center"/>
    </xf>
    <xf numFmtId="176" fontId="5" fillId="0" borderId="15" xfId="0" applyNumberFormat="1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left" vertical="center"/>
    </xf>
    <xf numFmtId="176" fontId="0" fillId="0" borderId="7" xfId="0" applyNumberFormat="1" applyBorder="1" applyAlignment="1">
      <alignment horizontal="right" vertical="center"/>
    </xf>
    <xf numFmtId="176" fontId="6" fillId="0" borderId="9" xfId="0" applyNumberFormat="1" applyFont="1" applyBorder="1" applyAlignment="1">
      <alignment horizontal="left" vertical="center"/>
    </xf>
    <xf numFmtId="176" fontId="7" fillId="0" borderId="9" xfId="0" applyNumberFormat="1" applyFont="1" applyBorder="1" applyAlignment="1">
      <alignment horizontal="left" vertical="center"/>
    </xf>
    <xf numFmtId="176" fontId="0" fillId="0" borderId="11" xfId="0" applyNumberFormat="1" applyBorder="1">
      <alignment vertical="center"/>
    </xf>
    <xf numFmtId="176" fontId="5" fillId="0" borderId="11" xfId="0" applyNumberFormat="1" applyFont="1" applyBorder="1" applyAlignment="1">
      <alignment horizontal="left" vertical="center"/>
    </xf>
    <xf numFmtId="176" fontId="0" fillId="0" borderId="11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6" fontId="3" fillId="3" borderId="15" xfId="0" applyNumberFormat="1" applyFont="1" applyFill="1" applyBorder="1" applyAlignment="1">
      <alignment horizontal="left" vertical="center"/>
    </xf>
    <xf numFmtId="176" fontId="6" fillId="0" borderId="17" xfId="0" applyNumberFormat="1" applyFont="1" applyBorder="1" applyAlignment="1">
      <alignment horizontal="left" vertical="center"/>
    </xf>
    <xf numFmtId="176" fontId="0" fillId="0" borderId="0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7" xfId="0" applyNumberFormat="1" applyBorder="1" applyAlignment="1">
      <alignment horizontal="right" vertical="center"/>
    </xf>
    <xf numFmtId="177" fontId="0" fillId="2" borderId="9" xfId="0" applyNumberFormat="1" applyFill="1" applyBorder="1" applyAlignment="1">
      <alignment horizontal="right" vertical="center"/>
    </xf>
    <xf numFmtId="176" fontId="0" fillId="0" borderId="13" xfId="0" applyNumberFormat="1" applyBorder="1">
      <alignment vertical="center"/>
    </xf>
    <xf numFmtId="177" fontId="0" fillId="0" borderId="0" xfId="0" applyNumberFormat="1" applyBorder="1">
      <alignment vertical="center"/>
    </xf>
    <xf numFmtId="181" fontId="0" fillId="0" borderId="9" xfId="0" applyNumberFormat="1" applyBorder="1">
      <alignment vertical="center"/>
    </xf>
    <xf numFmtId="176" fontId="0" fillId="0" borderId="0" xfId="0" applyNumberFormat="1" applyFill="1" applyBorder="1" applyAlignment="1">
      <alignment vertical="center"/>
    </xf>
    <xf numFmtId="176" fontId="0" fillId="0" borderId="0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left" vertical="center"/>
    </xf>
    <xf numFmtId="176" fontId="0" fillId="0" borderId="17" xfId="0" applyNumberFormat="1" applyBorder="1" applyAlignment="1">
      <alignment horizontal="left" vertical="center"/>
    </xf>
    <xf numFmtId="176" fontId="0" fillId="3" borderId="21" xfId="0" applyNumberFormat="1" applyFill="1" applyBorder="1">
      <alignment vertical="center"/>
    </xf>
    <xf numFmtId="176" fontId="0" fillId="0" borderId="2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0" xfId="0" applyNumberFormat="1" applyFill="1" applyBorder="1" applyAlignment="1">
      <alignment vertical="center"/>
    </xf>
    <xf numFmtId="176" fontId="0" fillId="0" borderId="10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2" fillId="3" borderId="21" xfId="0" applyNumberFormat="1" applyFont="1" applyFill="1" applyBorder="1">
      <alignment vertical="center"/>
    </xf>
    <xf numFmtId="176" fontId="0" fillId="0" borderId="19" xfId="0" applyNumberFormat="1" applyBorder="1">
      <alignment vertical="center"/>
    </xf>
    <xf numFmtId="176" fontId="2" fillId="0" borderId="10" xfId="0" applyNumberFormat="1" applyFont="1" applyFill="1" applyBorder="1" applyAlignment="1">
      <alignment vertical="center"/>
    </xf>
    <xf numFmtId="176" fontId="0" fillId="0" borderId="10" xfId="0" applyNumberFormat="1" applyFill="1" applyBorder="1" applyAlignment="1">
      <alignment horizontal="left" vertical="center"/>
    </xf>
    <xf numFmtId="176" fontId="3" fillId="0" borderId="10" xfId="0" applyNumberFormat="1" applyFont="1" applyFill="1" applyBorder="1" applyAlignment="1">
      <alignment horizontal="center" vertical="center"/>
    </xf>
    <xf numFmtId="177" fontId="0" fillId="0" borderId="10" xfId="0" applyNumberFormat="1" applyFill="1" applyBorder="1">
      <alignment vertical="center"/>
    </xf>
    <xf numFmtId="176" fontId="6" fillId="0" borderId="0" xfId="0" applyNumberFormat="1" applyFont="1" applyBorder="1" applyAlignment="1">
      <alignment horizontal="center" vertical="center"/>
    </xf>
    <xf numFmtId="176" fontId="0" fillId="0" borderId="13" xfId="0" applyNumberFormat="1" applyBorder="1" applyAlignment="1">
      <alignment horizontal="left" vertical="center"/>
    </xf>
    <xf numFmtId="176" fontId="0" fillId="0" borderId="21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176" fontId="0" fillId="0" borderId="20" xfId="0" applyNumberFormat="1" applyBorder="1" applyAlignment="1">
      <alignment horizontal="left" vertical="center"/>
    </xf>
    <xf numFmtId="176" fontId="0" fillId="0" borderId="15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0" fillId="2" borderId="15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176" fontId="0" fillId="2" borderId="20" xfId="0" applyNumberFormat="1" applyFill="1" applyBorder="1">
      <alignment vertical="center"/>
    </xf>
    <xf numFmtId="176" fontId="0" fillId="2" borderId="18" xfId="0" applyNumberFormat="1" applyFill="1" applyBorder="1">
      <alignment vertical="center"/>
    </xf>
    <xf numFmtId="176" fontId="0" fillId="0" borderId="1" xfId="0" applyNumberFormat="1" applyBorder="1" applyAlignment="1">
      <alignment horizontal="left" vertical="center"/>
    </xf>
    <xf numFmtId="177" fontId="0" fillId="0" borderId="2" xfId="0" applyNumberFormat="1" applyBorder="1">
      <alignment vertical="center"/>
    </xf>
    <xf numFmtId="176" fontId="0" fillId="0" borderId="18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left" vertical="center"/>
    </xf>
    <xf numFmtId="176" fontId="0" fillId="0" borderId="14" xfId="0" applyNumberFormat="1" applyBorder="1" applyAlignment="1">
      <alignment horizontal="left" vertical="center"/>
    </xf>
    <xf numFmtId="176" fontId="0" fillId="0" borderId="20" xfId="0" applyNumberFormat="1" applyBorder="1" applyAlignment="1">
      <alignment horizontal="left" vertical="center"/>
    </xf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標準 2 3" xfId="1"/>
    <cellStyle name="標準 4" xfId="2"/>
    <cellStyle name="良い" xfId="8" builtinId="26" customBuiltin="1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23</xdr:col>
      <xdr:colOff>0</xdr:colOff>
      <xdr:row>2</xdr:row>
      <xdr:rowOff>0</xdr:rowOff>
    </xdr:to>
    <xdr:sp macro="[0]!積層数変更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3868400" y="228600"/>
          <a:ext cx="1320800" cy="228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積層数変更</a:t>
          </a:r>
        </a:p>
      </xdr:txBody>
    </xdr:sp>
    <xdr:clientData/>
  </xdr:twoCellAnchor>
  <xdr:twoCellAnchor>
    <xdr:from>
      <xdr:col>1</xdr:col>
      <xdr:colOff>0</xdr:colOff>
      <xdr:row>32</xdr:row>
      <xdr:rowOff>203200</xdr:rowOff>
    </xdr:from>
    <xdr:to>
      <xdr:col>3</xdr:col>
      <xdr:colOff>0</xdr:colOff>
      <xdr:row>34</xdr:row>
      <xdr:rowOff>0</xdr:rowOff>
    </xdr:to>
    <xdr:sp macro="[0]!強度計算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64400" y="9232900"/>
          <a:ext cx="1320800" cy="254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強度計算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AN51"/>
  <sheetViews>
    <sheetView tabSelected="1" zoomScale="60" zoomScaleNormal="60" workbookViewId="0"/>
  </sheetViews>
  <sheetFormatPr defaultColWidth="8.6640625" defaultRowHeight="18" x14ac:dyDescent="0.55000000000000004"/>
  <cols>
    <col min="1" max="16384" width="8.6640625" style="46"/>
  </cols>
  <sheetData>
    <row r="1" spans="1:40" s="23" customFormat="1" x14ac:dyDescent="0.55000000000000004">
      <c r="A1" s="22"/>
      <c r="T1" s="24"/>
      <c r="U1" s="22"/>
      <c r="X1" s="23" t="s">
        <v>101</v>
      </c>
      <c r="AN1" s="24"/>
    </row>
    <row r="2" spans="1:40" x14ac:dyDescent="0.55000000000000004">
      <c r="A2" s="2"/>
      <c r="B2" s="46" t="s">
        <v>115</v>
      </c>
      <c r="L2" s="46" t="s">
        <v>64</v>
      </c>
      <c r="T2" s="3"/>
      <c r="U2" s="93"/>
      <c r="AN2" s="3"/>
    </row>
    <row r="3" spans="1:40" s="53" customFormat="1" ht="18.5" thickBot="1" x14ac:dyDescent="0.6">
      <c r="A3" s="2"/>
      <c r="B3" s="29" t="s">
        <v>108</v>
      </c>
      <c r="C3" s="29" t="s">
        <v>109</v>
      </c>
      <c r="D3" s="29" t="s">
        <v>110</v>
      </c>
      <c r="E3" s="74" t="s">
        <v>111</v>
      </c>
      <c r="F3" s="76"/>
      <c r="G3" s="15" t="s">
        <v>0</v>
      </c>
      <c r="H3" s="15" t="s">
        <v>1</v>
      </c>
      <c r="I3" s="15" t="s">
        <v>2</v>
      </c>
      <c r="J3" s="60" t="s">
        <v>3</v>
      </c>
      <c r="K3" s="79"/>
      <c r="L3" s="1">
        <v>120765410.91604592</v>
      </c>
      <c r="M3" s="1">
        <v>24433699.2309241</v>
      </c>
      <c r="N3" s="1">
        <v>4.0081739853957516E-10</v>
      </c>
      <c r="O3" s="1">
        <v>0</v>
      </c>
      <c r="P3" s="1">
        <v>3.1763735522036263E-13</v>
      </c>
      <c r="Q3" s="1">
        <v>3.05591065223281E-14</v>
      </c>
      <c r="R3" s="57"/>
      <c r="S3" s="46"/>
      <c r="T3" s="3"/>
      <c r="U3" s="93"/>
      <c r="V3" s="11" t="s">
        <v>93</v>
      </c>
      <c r="W3" s="83" t="s">
        <v>26</v>
      </c>
      <c r="X3" s="19">
        <v>1</v>
      </c>
      <c r="Y3" s="19">
        <v>2</v>
      </c>
      <c r="Z3" s="19">
        <v>3</v>
      </c>
      <c r="AA3" s="19">
        <v>4</v>
      </c>
      <c r="AB3" s="19">
        <v>5</v>
      </c>
      <c r="AC3" s="19">
        <v>6</v>
      </c>
      <c r="AD3" s="19">
        <v>7</v>
      </c>
      <c r="AE3" s="19">
        <v>8</v>
      </c>
      <c r="AF3" s="19">
        <v>9</v>
      </c>
      <c r="AG3" s="19">
        <v>10</v>
      </c>
      <c r="AN3" s="94"/>
    </row>
    <row r="4" spans="1:40" s="53" customFormat="1" ht="18.5" thickTop="1" x14ac:dyDescent="0.55000000000000004">
      <c r="A4" s="2"/>
      <c r="B4" s="12" t="s">
        <v>116</v>
      </c>
      <c r="C4" s="12" t="s">
        <v>117</v>
      </c>
      <c r="D4" s="88">
        <v>3</v>
      </c>
      <c r="E4" s="62" t="s">
        <v>112</v>
      </c>
      <c r="F4" s="77" t="s">
        <v>118</v>
      </c>
      <c r="G4" s="96" t="s">
        <v>56</v>
      </c>
      <c r="H4" s="83" t="s">
        <v>35</v>
      </c>
      <c r="I4" s="19">
        <v>120765410.91604592</v>
      </c>
      <c r="J4" s="52" t="s">
        <v>36</v>
      </c>
      <c r="K4" s="79"/>
      <c r="L4" s="1">
        <v>24433699.2309241</v>
      </c>
      <c r="M4" s="1">
        <v>77882382.931346878</v>
      </c>
      <c r="N4" s="1">
        <v>4.0081739853957516E-10</v>
      </c>
      <c r="O4" s="1">
        <v>3.1763735522036263E-13</v>
      </c>
      <c r="P4" s="1">
        <v>0</v>
      </c>
      <c r="Q4" s="1">
        <v>8.9879699020853073E-15</v>
      </c>
      <c r="R4" s="57"/>
      <c r="S4" s="46"/>
      <c r="T4" s="3"/>
      <c r="U4" s="93"/>
      <c r="V4" s="11" t="s">
        <v>94</v>
      </c>
      <c r="W4" s="83" t="s">
        <v>81</v>
      </c>
      <c r="X4" s="51">
        <v>90</v>
      </c>
      <c r="Y4" s="51">
        <v>45</v>
      </c>
      <c r="Z4" s="51">
        <v>0</v>
      </c>
      <c r="AA4" s="51">
        <v>-45</v>
      </c>
      <c r="AB4" s="51">
        <v>0</v>
      </c>
      <c r="AC4" s="51">
        <v>0</v>
      </c>
      <c r="AD4" s="51">
        <v>-45</v>
      </c>
      <c r="AE4" s="51">
        <v>0</v>
      </c>
      <c r="AF4" s="51">
        <v>45</v>
      </c>
      <c r="AG4" s="51">
        <v>90</v>
      </c>
      <c r="AN4" s="94"/>
    </row>
    <row r="5" spans="1:40" ht="18.5" thickBot="1" x14ac:dyDescent="0.6">
      <c r="A5" s="2"/>
      <c r="B5" s="1" t="s">
        <v>119</v>
      </c>
      <c r="C5" s="83" t="s">
        <v>120</v>
      </c>
      <c r="D5" s="89">
        <v>150</v>
      </c>
      <c r="E5" s="52" t="s">
        <v>112</v>
      </c>
      <c r="F5" s="77"/>
      <c r="G5" s="97"/>
      <c r="H5" s="83" t="s">
        <v>37</v>
      </c>
      <c r="I5" s="18">
        <v>24433699.2309241</v>
      </c>
      <c r="J5" s="52" t="s">
        <v>36</v>
      </c>
      <c r="K5" s="65"/>
      <c r="L5" s="1">
        <v>4.0081739853957516E-10</v>
      </c>
      <c r="M5" s="1">
        <v>4.0081739853957516E-10</v>
      </c>
      <c r="N5" s="54">
        <v>27463399.230924103</v>
      </c>
      <c r="O5" s="1">
        <v>3.05591065223281E-14</v>
      </c>
      <c r="P5" s="1">
        <v>8.9879699020853073E-15</v>
      </c>
      <c r="Q5" s="1">
        <v>-5.2939559203393771E-13</v>
      </c>
      <c r="R5" s="57"/>
      <c r="T5" s="3"/>
      <c r="U5" s="93"/>
      <c r="V5" s="15"/>
      <c r="W5" s="59"/>
      <c r="X5" s="21">
        <v>1.5707963267948966</v>
      </c>
      <c r="Y5" s="21">
        <v>0.78539816339744828</v>
      </c>
      <c r="Z5" s="21">
        <v>0</v>
      </c>
      <c r="AA5" s="21">
        <v>-0.78539816339744828</v>
      </c>
      <c r="AB5" s="21">
        <v>0</v>
      </c>
      <c r="AC5" s="21">
        <v>0</v>
      </c>
      <c r="AD5" s="21">
        <v>-0.78539816339744828</v>
      </c>
      <c r="AE5" s="21">
        <v>0</v>
      </c>
      <c r="AF5" s="21">
        <v>0.78539816339744828</v>
      </c>
      <c r="AG5" s="21">
        <v>1.5707963267948966</v>
      </c>
      <c r="AN5" s="3"/>
    </row>
    <row r="6" spans="1:40" ht="19" thickTop="1" thickBot="1" x14ac:dyDescent="0.6">
      <c r="A6" s="2"/>
      <c r="B6" s="13" t="s">
        <v>121</v>
      </c>
      <c r="C6" s="59" t="s">
        <v>122</v>
      </c>
      <c r="D6" s="90">
        <v>0.33</v>
      </c>
      <c r="E6" s="61" t="s">
        <v>102</v>
      </c>
      <c r="F6" s="77"/>
      <c r="G6" s="97"/>
      <c r="H6" s="83" t="s">
        <v>38</v>
      </c>
      <c r="I6" s="18">
        <v>77882382.931346878</v>
      </c>
      <c r="J6" s="52" t="s">
        <v>36</v>
      </c>
      <c r="K6" s="65"/>
      <c r="L6" s="1">
        <v>0</v>
      </c>
      <c r="M6" s="1">
        <v>3.1763735522036263E-13</v>
      </c>
      <c r="N6" s="1">
        <v>3.05591065223281E-14</v>
      </c>
      <c r="O6" s="1">
        <v>12.479141603241395</v>
      </c>
      <c r="P6" s="1">
        <v>4.1321421231024749</v>
      </c>
      <c r="Q6" s="1">
        <v>2.4121703241393186</v>
      </c>
      <c r="R6" s="68"/>
      <c r="S6" s="68"/>
      <c r="T6" s="3"/>
      <c r="U6" s="93"/>
      <c r="V6" s="16"/>
      <c r="W6" s="85" t="s">
        <v>82</v>
      </c>
      <c r="X6" s="14">
        <v>-5.9999999999999995E-4</v>
      </c>
      <c r="Y6" s="14">
        <v>-4.4999999999999999E-4</v>
      </c>
      <c r="Z6" s="14">
        <v>-2.9999999999999997E-4</v>
      </c>
      <c r="AA6" s="14">
        <v>-1.4999999999999999E-4</v>
      </c>
      <c r="AB6" s="14">
        <v>0</v>
      </c>
      <c r="AC6" s="14">
        <v>1.4999999999999999E-4</v>
      </c>
      <c r="AD6" s="14">
        <v>2.9999999999999997E-4</v>
      </c>
      <c r="AE6" s="14">
        <v>4.4999999999999999E-4</v>
      </c>
      <c r="AF6" s="14">
        <v>5.9999999999999995E-4</v>
      </c>
      <c r="AG6" s="14">
        <v>7.4999999999999991E-4</v>
      </c>
      <c r="AN6" s="3"/>
    </row>
    <row r="7" spans="1:40" ht="18.5" thickTop="1" x14ac:dyDescent="0.55000000000000004">
      <c r="A7" s="2"/>
      <c r="B7" s="12" t="s">
        <v>116</v>
      </c>
      <c r="C7" s="85" t="s">
        <v>123</v>
      </c>
      <c r="D7" s="88">
        <v>7.4999999999999997E-2</v>
      </c>
      <c r="E7" s="62" t="s">
        <v>112</v>
      </c>
      <c r="F7" s="77" t="s">
        <v>124</v>
      </c>
      <c r="G7" s="97"/>
      <c r="H7" s="83" t="s">
        <v>10</v>
      </c>
      <c r="I7" s="18">
        <v>-1.689450725573358E-9</v>
      </c>
      <c r="J7" s="52" t="s">
        <v>36</v>
      </c>
      <c r="K7" s="65"/>
      <c r="L7" s="1">
        <v>3.1763735522036263E-13</v>
      </c>
      <c r="M7" s="1">
        <v>0</v>
      </c>
      <c r="N7" s="1">
        <v>8.9879699020853073E-15</v>
      </c>
      <c r="O7" s="1">
        <v>4.1321421231024749</v>
      </c>
      <c r="P7" s="1">
        <v>25.665672708536331</v>
      </c>
      <c r="Q7" s="1">
        <v>2.4121703241393195</v>
      </c>
      <c r="R7" s="57"/>
      <c r="T7" s="3"/>
      <c r="U7" s="93"/>
      <c r="V7" s="10"/>
      <c r="W7" s="83" t="s">
        <v>83</v>
      </c>
      <c r="X7" s="17">
        <v>-7.4999999999999991E-4</v>
      </c>
      <c r="Y7" s="17">
        <v>-5.9999999999999995E-4</v>
      </c>
      <c r="Z7" s="17">
        <v>-4.4999999999999999E-4</v>
      </c>
      <c r="AA7" s="17">
        <v>-2.9999999999999997E-4</v>
      </c>
      <c r="AB7" s="17">
        <v>-1.4999999999999999E-4</v>
      </c>
      <c r="AC7" s="17">
        <v>0</v>
      </c>
      <c r="AD7" s="17">
        <v>1.4999999999999999E-4</v>
      </c>
      <c r="AE7" s="17">
        <v>2.9999999999999997E-4</v>
      </c>
      <c r="AF7" s="17">
        <v>4.4999999999999999E-4</v>
      </c>
      <c r="AG7" s="17">
        <v>5.9999999999999995E-4</v>
      </c>
      <c r="AN7" s="3"/>
    </row>
    <row r="8" spans="1:40" x14ac:dyDescent="0.55000000000000004">
      <c r="A8" s="2"/>
      <c r="B8" s="1" t="s">
        <v>119</v>
      </c>
      <c r="C8" s="83" t="s">
        <v>125</v>
      </c>
      <c r="D8" s="89">
        <v>8</v>
      </c>
      <c r="E8" s="52" t="s">
        <v>112</v>
      </c>
      <c r="F8" s="77"/>
      <c r="G8" s="97"/>
      <c r="H8" s="83" t="s">
        <v>39</v>
      </c>
      <c r="I8" s="18">
        <v>4.0081739853957516E-10</v>
      </c>
      <c r="J8" s="52" t="s">
        <v>36</v>
      </c>
      <c r="K8" s="65"/>
      <c r="L8" s="1">
        <v>3.05591065223281E-14</v>
      </c>
      <c r="M8" s="1">
        <v>8.9879699020853073E-15</v>
      </c>
      <c r="N8" s="1">
        <v>-5.2939559203393771E-13</v>
      </c>
      <c r="O8" s="1">
        <v>2.4121703241393186</v>
      </c>
      <c r="P8" s="1">
        <v>2.4121703241393195</v>
      </c>
      <c r="Q8" s="1">
        <v>4.700210873102475</v>
      </c>
      <c r="R8" s="57"/>
      <c r="T8" s="3"/>
      <c r="U8" s="93"/>
      <c r="V8" s="10"/>
      <c r="W8" s="83" t="s">
        <v>84</v>
      </c>
      <c r="X8" s="17">
        <v>1.4999999999999996E-4</v>
      </c>
      <c r="Y8" s="17">
        <v>1.4999999999999996E-4</v>
      </c>
      <c r="Z8" s="17">
        <v>1.5000000000000001E-4</v>
      </c>
      <c r="AA8" s="17">
        <v>1.4999999999999999E-4</v>
      </c>
      <c r="AB8" s="17">
        <v>1.4999999999999999E-4</v>
      </c>
      <c r="AC8" s="17">
        <v>1.4999999999999999E-4</v>
      </c>
      <c r="AD8" s="17">
        <v>1.4999999999999999E-4</v>
      </c>
      <c r="AE8" s="17">
        <v>1.5000000000000001E-4</v>
      </c>
      <c r="AF8" s="17">
        <v>1.4999999999999996E-4</v>
      </c>
      <c r="AG8" s="17">
        <v>1.4999999999999996E-4</v>
      </c>
      <c r="AN8" s="3"/>
    </row>
    <row r="9" spans="1:40" ht="18.5" thickBot="1" x14ac:dyDescent="0.6">
      <c r="A9" s="2"/>
      <c r="B9" s="13" t="s">
        <v>121</v>
      </c>
      <c r="C9" s="59" t="s">
        <v>126</v>
      </c>
      <c r="D9" s="90">
        <v>0.02</v>
      </c>
      <c r="E9" s="61" t="s">
        <v>102</v>
      </c>
      <c r="F9" s="77"/>
      <c r="G9" s="98"/>
      <c r="H9" s="59" t="s">
        <v>40</v>
      </c>
      <c r="I9" s="43">
        <v>27463399.230924103</v>
      </c>
      <c r="J9" s="61" t="s">
        <v>36</v>
      </c>
      <c r="K9" s="65"/>
      <c r="L9" s="80"/>
      <c r="M9" s="80"/>
      <c r="N9" s="80"/>
      <c r="O9" s="57"/>
      <c r="P9" s="57"/>
      <c r="Q9" s="57"/>
      <c r="R9" s="57"/>
      <c r="T9" s="3"/>
      <c r="U9" s="93"/>
      <c r="V9" s="10"/>
      <c r="W9" s="83" t="s">
        <v>27</v>
      </c>
      <c r="X9" s="17">
        <v>-2.0249999999999997E-7</v>
      </c>
      <c r="Y9" s="17">
        <v>-1.5749999999999995E-7</v>
      </c>
      <c r="Z9" s="17">
        <v>-1.1250000000000001E-7</v>
      </c>
      <c r="AA9" s="17">
        <v>-6.7499999999999989E-8</v>
      </c>
      <c r="AB9" s="17">
        <v>-2.2499999999999996E-8</v>
      </c>
      <c r="AC9" s="17">
        <v>2.2499999999999996E-8</v>
      </c>
      <c r="AD9" s="17">
        <v>6.7499999999999989E-8</v>
      </c>
      <c r="AE9" s="17">
        <v>1.1250000000000001E-7</v>
      </c>
      <c r="AF9" s="17">
        <v>1.5749999999999995E-7</v>
      </c>
      <c r="AG9" s="17">
        <v>2.0249999999999997E-7</v>
      </c>
      <c r="AN9" s="3"/>
    </row>
    <row r="10" spans="1:40" ht="19" thickTop="1" thickBot="1" x14ac:dyDescent="0.6">
      <c r="A10" s="2"/>
      <c r="B10" s="12" t="s">
        <v>116</v>
      </c>
      <c r="C10" s="85" t="s">
        <v>127</v>
      </c>
      <c r="D10" s="88">
        <v>-1.5</v>
      </c>
      <c r="E10" s="62" t="s">
        <v>112</v>
      </c>
      <c r="F10" s="77" t="s">
        <v>128</v>
      </c>
      <c r="G10" s="96" t="s">
        <v>55</v>
      </c>
      <c r="H10" s="85" t="s">
        <v>41</v>
      </c>
      <c r="I10" s="18">
        <v>0</v>
      </c>
      <c r="J10" s="62" t="s">
        <v>43</v>
      </c>
      <c r="K10" s="65"/>
      <c r="L10" s="46" t="s">
        <v>65</v>
      </c>
      <c r="R10" s="57"/>
      <c r="T10" s="3"/>
      <c r="U10" s="93"/>
      <c r="V10" s="15"/>
      <c r="W10" s="59" t="s">
        <v>28</v>
      </c>
      <c r="X10" s="21">
        <v>2.0587499999999995E-10</v>
      </c>
      <c r="Y10" s="21">
        <v>1.2487499999999994E-10</v>
      </c>
      <c r="Z10" s="21">
        <v>6.4124999999999998E-11</v>
      </c>
      <c r="AA10" s="21">
        <v>2.3624999999999996E-11</v>
      </c>
      <c r="AB10" s="21">
        <v>3.3749999999999993E-12</v>
      </c>
      <c r="AC10" s="21">
        <v>3.3749999999999993E-12</v>
      </c>
      <c r="AD10" s="21">
        <v>2.3624999999999996E-11</v>
      </c>
      <c r="AE10" s="21">
        <v>6.4124999999999998E-11</v>
      </c>
      <c r="AF10" s="21">
        <v>1.2487499999999994E-10</v>
      </c>
      <c r="AG10" s="21">
        <v>2.0587499999999995E-10</v>
      </c>
      <c r="AN10" s="3"/>
    </row>
    <row r="11" spans="1:40" ht="18.5" thickTop="1" x14ac:dyDescent="0.55000000000000004">
      <c r="A11" s="2"/>
      <c r="B11" s="1" t="s">
        <v>119</v>
      </c>
      <c r="C11" s="83" t="s">
        <v>129</v>
      </c>
      <c r="D11" s="89">
        <v>150</v>
      </c>
      <c r="E11" s="52" t="s">
        <v>112</v>
      </c>
      <c r="F11" s="77"/>
      <c r="G11" s="97"/>
      <c r="H11" s="83" t="s">
        <v>42</v>
      </c>
      <c r="I11" s="19">
        <v>3.1763735522036263E-13</v>
      </c>
      <c r="J11" s="52" t="s">
        <v>43</v>
      </c>
      <c r="K11" s="65"/>
      <c r="L11" s="17">
        <v>8.8417381890665069E-9</v>
      </c>
      <c r="M11" s="17">
        <v>-2.7738798359657542E-9</v>
      </c>
      <c r="N11" s="17">
        <v>-8.8557981455474671E-26</v>
      </c>
      <c r="O11" s="17">
        <v>1.2155964062250561E-22</v>
      </c>
      <c r="P11" s="17">
        <v>-1.2422003540137995E-22</v>
      </c>
      <c r="Q11" s="17">
        <v>-5.0816176507163056E-23</v>
      </c>
      <c r="R11" s="57"/>
      <c r="T11" s="3"/>
      <c r="U11" s="93"/>
      <c r="V11" s="10" t="s">
        <v>97</v>
      </c>
      <c r="W11" s="38" t="s">
        <v>15</v>
      </c>
      <c r="X11" s="17">
        <v>8.0531507952486407</v>
      </c>
      <c r="Y11" s="17">
        <v>46.252532051540179</v>
      </c>
      <c r="Z11" s="17">
        <v>150.99657741091204</v>
      </c>
      <c r="AA11" s="17">
        <v>46.252532051540179</v>
      </c>
      <c r="AB11" s="17">
        <v>150.99657741091204</v>
      </c>
      <c r="AC11" s="17">
        <v>150.99657741091204</v>
      </c>
      <c r="AD11" s="17">
        <v>46.252532051540179</v>
      </c>
      <c r="AE11" s="17">
        <v>150.99657741091204</v>
      </c>
      <c r="AF11" s="17">
        <v>46.252532051540179</v>
      </c>
      <c r="AG11" s="17">
        <v>8.0531507952486407</v>
      </c>
      <c r="AN11" s="3"/>
    </row>
    <row r="12" spans="1:40" ht="18.5" thickBot="1" x14ac:dyDescent="0.6">
      <c r="A12" s="2"/>
      <c r="B12" s="13" t="s">
        <v>121</v>
      </c>
      <c r="C12" s="59" t="s">
        <v>130</v>
      </c>
      <c r="D12" s="90">
        <v>0.36</v>
      </c>
      <c r="E12" s="61" t="s">
        <v>102</v>
      </c>
      <c r="F12" s="77"/>
      <c r="G12" s="97"/>
      <c r="H12" s="83" t="s">
        <v>44</v>
      </c>
      <c r="I12" s="19">
        <v>0</v>
      </c>
      <c r="J12" s="52" t="s">
        <v>43</v>
      </c>
      <c r="K12" s="65"/>
      <c r="L12" s="1">
        <v>-2.7738798359657542E-9</v>
      </c>
      <c r="M12" s="1">
        <v>1.3710111393945846E-8</v>
      </c>
      <c r="N12" s="1">
        <v>-1.5960995381664887E-25</v>
      </c>
      <c r="O12" s="1">
        <v>-4.0757155024407245E-22</v>
      </c>
      <c r="P12" s="1">
        <v>8.5166334078937899E-23</v>
      </c>
      <c r="Q12" s="1">
        <v>1.5727752127804077E-22</v>
      </c>
      <c r="R12" s="57"/>
      <c r="T12" s="3"/>
      <c r="U12" s="93"/>
      <c r="V12" s="10"/>
      <c r="W12" s="38" t="s">
        <v>16</v>
      </c>
      <c r="X12" s="17">
        <v>2.9802</v>
      </c>
      <c r="Y12" s="17">
        <v>36.252532051540172</v>
      </c>
      <c r="Z12" s="17">
        <v>2.9802</v>
      </c>
      <c r="AA12" s="17">
        <v>36.252532051540172</v>
      </c>
      <c r="AB12" s="17">
        <v>2.9802</v>
      </c>
      <c r="AC12" s="17">
        <v>2.9802</v>
      </c>
      <c r="AD12" s="17">
        <v>36.252532051540172</v>
      </c>
      <c r="AE12" s="17">
        <v>2.9802</v>
      </c>
      <c r="AF12" s="17">
        <v>36.252532051540172</v>
      </c>
      <c r="AG12" s="17">
        <v>2.9802</v>
      </c>
      <c r="AN12" s="3"/>
    </row>
    <row r="13" spans="1:40" ht="18.5" thickTop="1" x14ac:dyDescent="0.55000000000000004">
      <c r="A13" s="2"/>
      <c r="B13" s="12" t="s">
        <v>116</v>
      </c>
      <c r="C13" s="85" t="s">
        <v>131</v>
      </c>
      <c r="D13" s="88">
        <v>-0.18</v>
      </c>
      <c r="E13" s="62" t="s">
        <v>112</v>
      </c>
      <c r="F13" s="77" t="s">
        <v>132</v>
      </c>
      <c r="G13" s="97"/>
      <c r="H13" s="83" t="s">
        <v>45</v>
      </c>
      <c r="I13" s="19">
        <v>3.05591065223281E-14</v>
      </c>
      <c r="J13" s="52" t="s">
        <v>43</v>
      </c>
      <c r="K13" s="65"/>
      <c r="L13" s="1">
        <v>-8.8557981455474683E-26</v>
      </c>
      <c r="M13" s="1">
        <v>-1.5960995381664885E-25</v>
      </c>
      <c r="N13" s="1">
        <v>3.6412098574964039E-8</v>
      </c>
      <c r="O13" s="1">
        <v>-8.9872680110325097E-22</v>
      </c>
      <c r="P13" s="1">
        <v>-3.1189598760681544E-22</v>
      </c>
      <c r="Q13" s="1">
        <v>4.7224759582527057E-21</v>
      </c>
      <c r="R13" s="57"/>
      <c r="T13" s="3"/>
      <c r="U13" s="93"/>
      <c r="V13" s="10"/>
      <c r="W13" s="39" t="s">
        <v>17</v>
      </c>
      <c r="X13" s="17">
        <v>150.99657741091204</v>
      </c>
      <c r="Y13" s="17">
        <v>46.252532051540157</v>
      </c>
      <c r="Z13" s="17">
        <v>8.0531507952486407</v>
      </c>
      <c r="AA13" s="17">
        <v>46.252532051540157</v>
      </c>
      <c r="AB13" s="17">
        <v>8.0531507952486407</v>
      </c>
      <c r="AC13" s="17">
        <v>8.0531507952486407</v>
      </c>
      <c r="AD13" s="17">
        <v>46.252532051540157</v>
      </c>
      <c r="AE13" s="17">
        <v>8.0531507952486407</v>
      </c>
      <c r="AF13" s="17">
        <v>46.252532051540157</v>
      </c>
      <c r="AG13" s="17">
        <v>150.99657741091204</v>
      </c>
      <c r="AN13" s="3"/>
    </row>
    <row r="14" spans="1:40" x14ac:dyDescent="0.55000000000000004">
      <c r="A14" s="2"/>
      <c r="B14" s="1" t="s">
        <v>119</v>
      </c>
      <c r="C14" s="83" t="s">
        <v>133</v>
      </c>
      <c r="D14" s="89">
        <v>9.1</v>
      </c>
      <c r="E14" s="52" t="s">
        <v>112</v>
      </c>
      <c r="F14" s="77"/>
      <c r="G14" s="97"/>
      <c r="H14" s="83" t="s">
        <v>46</v>
      </c>
      <c r="I14" s="19">
        <v>8.9879699020853073E-15</v>
      </c>
      <c r="J14" s="52" t="s">
        <v>43</v>
      </c>
      <c r="K14" s="65"/>
      <c r="L14" s="1">
        <v>1.2155964062250561E-22</v>
      </c>
      <c r="M14" s="1">
        <v>-4.0757155024407245E-22</v>
      </c>
      <c r="N14" s="1">
        <v>-8.9872680110325115E-22</v>
      </c>
      <c r="O14" s="1">
        <v>9.1757444948025429E-2</v>
      </c>
      <c r="P14" s="1">
        <v>-1.0871447846936499E-2</v>
      </c>
      <c r="Q14" s="1">
        <v>-4.1511074101421887E-2</v>
      </c>
      <c r="T14" s="3"/>
      <c r="U14" s="93"/>
      <c r="V14" s="10"/>
      <c r="W14" s="38" t="s">
        <v>85</v>
      </c>
      <c r="X14" s="17">
        <v>3.0181833602299363E-16</v>
      </c>
      <c r="Y14" s="17">
        <v>35.735856653915853</v>
      </c>
      <c r="Z14" s="17">
        <v>0</v>
      </c>
      <c r="AA14" s="17">
        <v>-35.735856653915853</v>
      </c>
      <c r="AB14" s="17">
        <v>0</v>
      </c>
      <c r="AC14" s="17">
        <v>0</v>
      </c>
      <c r="AD14" s="17">
        <v>-35.735856653915853</v>
      </c>
      <c r="AE14" s="17">
        <v>0</v>
      </c>
      <c r="AF14" s="17">
        <v>35.735856653915853</v>
      </c>
      <c r="AG14" s="17">
        <v>3.0181833602299363E-16</v>
      </c>
      <c r="AN14" s="3"/>
    </row>
    <row r="15" spans="1:40" ht="18.5" thickBot="1" x14ac:dyDescent="0.6">
      <c r="A15" s="2"/>
      <c r="B15" s="13" t="s">
        <v>121</v>
      </c>
      <c r="C15" s="59" t="s">
        <v>130</v>
      </c>
      <c r="D15" s="90">
        <v>0.02</v>
      </c>
      <c r="E15" s="61" t="s">
        <v>102</v>
      </c>
      <c r="F15" s="77"/>
      <c r="G15" s="98"/>
      <c r="H15" s="59" t="s">
        <v>47</v>
      </c>
      <c r="I15" s="20">
        <v>-5.2939559203393771E-13</v>
      </c>
      <c r="J15" s="61" t="s">
        <v>43</v>
      </c>
      <c r="K15" s="65"/>
      <c r="L15" s="1">
        <v>-1.2422003540137992E-22</v>
      </c>
      <c r="M15" s="1">
        <v>8.5166334078937888E-23</v>
      </c>
      <c r="N15" s="1">
        <v>-3.1189598760681549E-22</v>
      </c>
      <c r="O15" s="1">
        <v>-1.0871447846936499E-2</v>
      </c>
      <c r="P15" s="1">
        <v>4.2225125455661282E-2</v>
      </c>
      <c r="Q15" s="1">
        <v>-1.6090854798281831E-2</v>
      </c>
      <c r="T15" s="3"/>
      <c r="U15" s="93"/>
      <c r="V15" s="10"/>
      <c r="W15" s="38" t="s">
        <v>33</v>
      </c>
      <c r="X15" s="17">
        <v>8.454527576853193E-15</v>
      </c>
      <c r="Y15" s="17">
        <v>35.735856653915846</v>
      </c>
      <c r="Z15" s="17">
        <v>0</v>
      </c>
      <c r="AA15" s="17">
        <v>-35.735856653915846</v>
      </c>
      <c r="AB15" s="17">
        <v>0</v>
      </c>
      <c r="AC15" s="17">
        <v>0</v>
      </c>
      <c r="AD15" s="17">
        <v>-35.735856653915846</v>
      </c>
      <c r="AE15" s="17">
        <v>0</v>
      </c>
      <c r="AF15" s="17">
        <v>35.735856653915846</v>
      </c>
      <c r="AG15" s="17">
        <v>8.454527576853193E-15</v>
      </c>
      <c r="AN15" s="3"/>
    </row>
    <row r="16" spans="1:40" ht="19" thickTop="1" thickBot="1" x14ac:dyDescent="0.6">
      <c r="A16" s="2"/>
      <c r="B16" s="12" t="s">
        <v>116</v>
      </c>
      <c r="C16" s="85" t="s">
        <v>134</v>
      </c>
      <c r="D16" s="88">
        <v>0.125</v>
      </c>
      <c r="E16" s="62" t="s">
        <v>112</v>
      </c>
      <c r="F16" s="77" t="s">
        <v>135</v>
      </c>
      <c r="G16" s="96" t="s">
        <v>57</v>
      </c>
      <c r="H16" s="83" t="s">
        <v>48</v>
      </c>
      <c r="I16" s="19">
        <v>12.479141603241395</v>
      </c>
      <c r="J16" s="52" t="s">
        <v>49</v>
      </c>
      <c r="K16" s="65"/>
      <c r="L16" s="1">
        <v>-5.0816176507163061E-23</v>
      </c>
      <c r="M16" s="1">
        <v>1.5727752127804075E-22</v>
      </c>
      <c r="N16" s="1">
        <v>4.7224759582527057E-21</v>
      </c>
      <c r="O16" s="1">
        <v>-4.151107410142188E-2</v>
      </c>
      <c r="P16" s="1">
        <v>-1.6090854798281831E-2</v>
      </c>
      <c r="Q16" s="1">
        <v>0.24231799258684386</v>
      </c>
      <c r="T16" s="3"/>
      <c r="U16" s="93"/>
      <c r="V16" s="15"/>
      <c r="W16" s="45" t="s">
        <v>86</v>
      </c>
      <c r="X16" s="21">
        <v>5</v>
      </c>
      <c r="Y16" s="21">
        <v>38.272332051540175</v>
      </c>
      <c r="Z16" s="21">
        <v>5</v>
      </c>
      <c r="AA16" s="21">
        <v>38.272332051540175</v>
      </c>
      <c r="AB16" s="21">
        <v>5</v>
      </c>
      <c r="AC16" s="21">
        <v>5</v>
      </c>
      <c r="AD16" s="21">
        <v>38.272332051540175</v>
      </c>
      <c r="AE16" s="21">
        <v>5</v>
      </c>
      <c r="AF16" s="21">
        <v>38.272332051540175</v>
      </c>
      <c r="AG16" s="21">
        <v>5</v>
      </c>
      <c r="AN16" s="3"/>
    </row>
    <row r="17" spans="1:40" ht="19" thickTop="1" thickBot="1" x14ac:dyDescent="0.6">
      <c r="A17" s="2"/>
      <c r="B17" s="13" t="s">
        <v>119</v>
      </c>
      <c r="C17" s="59" t="s">
        <v>136</v>
      </c>
      <c r="D17" s="90">
        <v>5</v>
      </c>
      <c r="E17" s="61" t="s">
        <v>112</v>
      </c>
      <c r="F17" s="77"/>
      <c r="G17" s="97"/>
      <c r="H17" s="83" t="s">
        <v>12</v>
      </c>
      <c r="I17" s="19">
        <v>4.1321421231024749</v>
      </c>
      <c r="J17" s="52" t="s">
        <v>49</v>
      </c>
      <c r="K17" s="65"/>
      <c r="T17" s="3"/>
      <c r="U17" s="93"/>
      <c r="V17" s="10" t="s">
        <v>95</v>
      </c>
      <c r="W17" s="83" t="s">
        <v>87</v>
      </c>
      <c r="X17" s="17">
        <v>7.5524561089819281E-2</v>
      </c>
      <c r="Y17" s="17">
        <v>0.3700711335847871</v>
      </c>
      <c r="Z17" s="17">
        <v>1.5921665858703034</v>
      </c>
      <c r="AA17" s="17">
        <v>0.3700711335847871</v>
      </c>
      <c r="AB17" s="17">
        <v>1.5921665858703034</v>
      </c>
      <c r="AC17" s="17">
        <v>1.5921665858703034</v>
      </c>
      <c r="AD17" s="17">
        <v>0.3700711335847871</v>
      </c>
      <c r="AE17" s="17">
        <v>1.5921665858703034</v>
      </c>
      <c r="AF17" s="17">
        <v>0.3700711335847871</v>
      </c>
      <c r="AG17" s="17">
        <v>7.5524561089819281E-2</v>
      </c>
      <c r="AN17" s="3"/>
    </row>
    <row r="18" spans="1:40" ht="19" thickTop="1" thickBot="1" x14ac:dyDescent="0.6">
      <c r="A18" s="2"/>
      <c r="B18" s="31" t="s">
        <v>116</v>
      </c>
      <c r="C18" s="84" t="s">
        <v>122</v>
      </c>
      <c r="D18" s="91">
        <v>8.5000000000000006E-2</v>
      </c>
      <c r="E18" s="75" t="s">
        <v>112</v>
      </c>
      <c r="F18" s="77" t="s">
        <v>137</v>
      </c>
      <c r="G18" s="97"/>
      <c r="H18" s="83" t="s">
        <v>13</v>
      </c>
      <c r="I18" s="19">
        <v>25.665672708536331</v>
      </c>
      <c r="J18" s="52" t="s">
        <v>49</v>
      </c>
      <c r="K18" s="65"/>
      <c r="L18" s="46" t="s">
        <v>75</v>
      </c>
      <c r="T18" s="3"/>
      <c r="U18" s="93"/>
      <c r="V18" s="10"/>
      <c r="W18" s="83" t="s">
        <v>88</v>
      </c>
      <c r="X18" s="17">
        <v>-0.47099545587469799</v>
      </c>
      <c r="Y18" s="17">
        <v>0.23068371728439993</v>
      </c>
      <c r="Z18" s="17">
        <v>4.8140106529490634E-3</v>
      </c>
      <c r="AA18" s="17">
        <v>0.23068371728439993</v>
      </c>
      <c r="AB18" s="17">
        <v>4.8140106529490634E-3</v>
      </c>
      <c r="AC18" s="17">
        <v>4.8140106529490634E-3</v>
      </c>
      <c r="AD18" s="17">
        <v>0.23068371728439993</v>
      </c>
      <c r="AE18" s="17">
        <v>4.8140106529490634E-3</v>
      </c>
      <c r="AF18" s="17">
        <v>0.23068371728439993</v>
      </c>
      <c r="AG18" s="17">
        <v>-0.47099545587469799</v>
      </c>
      <c r="AN18" s="3"/>
    </row>
    <row r="19" spans="1:40" ht="19" thickTop="1" thickBot="1" x14ac:dyDescent="0.6">
      <c r="A19" s="2"/>
      <c r="B19" s="30" t="s">
        <v>113</v>
      </c>
      <c r="C19" s="58" t="s">
        <v>4</v>
      </c>
      <c r="D19" s="92">
        <v>0.15</v>
      </c>
      <c r="E19" s="66" t="s">
        <v>114</v>
      </c>
      <c r="F19" s="78"/>
      <c r="G19" s="97"/>
      <c r="H19" s="83" t="s">
        <v>50</v>
      </c>
      <c r="I19" s="19">
        <v>2.4121703241393186</v>
      </c>
      <c r="J19" s="52" t="s">
        <v>49</v>
      </c>
      <c r="K19" s="65"/>
      <c r="L19" s="1">
        <v>80510273944.030609</v>
      </c>
      <c r="M19" s="1">
        <v>16289132820.616066</v>
      </c>
      <c r="N19" s="1">
        <v>4.0081739853957516E-10</v>
      </c>
      <c r="O19" s="57" t="s">
        <v>11</v>
      </c>
      <c r="P19" s="1">
        <v>1.326260728359976E-11</v>
      </c>
      <c r="Q19" s="1">
        <v>-4.1608197539486314E-12</v>
      </c>
      <c r="R19" s="1">
        <v>-1.9925545827481798E-31</v>
      </c>
      <c r="T19" s="3"/>
      <c r="U19" s="93"/>
      <c r="V19" s="15"/>
      <c r="W19" s="59" t="s">
        <v>89</v>
      </c>
      <c r="X19" s="21">
        <v>-2.5265436206208203E-17</v>
      </c>
      <c r="Y19" s="21">
        <v>0.26020813956320932</v>
      </c>
      <c r="Z19" s="21">
        <v>-4.1701149159173123E-19</v>
      </c>
      <c r="AA19" s="21">
        <v>-0.26020813956320932</v>
      </c>
      <c r="AB19" s="21">
        <v>-5.0848060930462472E-19</v>
      </c>
      <c r="AC19" s="21">
        <v>-5.5421516816107145E-19</v>
      </c>
      <c r="AD19" s="21">
        <v>-0.26020813956320932</v>
      </c>
      <c r="AE19" s="21">
        <v>-6.4568428587396499E-19</v>
      </c>
      <c r="AF19" s="21">
        <v>0.26020813956320932</v>
      </c>
      <c r="AG19" s="21">
        <v>-2.5677047235916225E-17</v>
      </c>
      <c r="AN19" s="3"/>
    </row>
    <row r="20" spans="1:40" ht="19" thickTop="1" thickBot="1" x14ac:dyDescent="0.6">
      <c r="A20" s="2"/>
      <c r="B20" s="13"/>
      <c r="C20" s="59" t="s">
        <v>53</v>
      </c>
      <c r="D20" s="33">
        <v>1.4999999999999999E-4</v>
      </c>
      <c r="E20" s="61" t="s">
        <v>34</v>
      </c>
      <c r="F20" s="78"/>
      <c r="G20" s="97"/>
      <c r="H20" s="83" t="s">
        <v>51</v>
      </c>
      <c r="I20" s="19">
        <v>2.4121703241393195</v>
      </c>
      <c r="J20" s="52" t="s">
        <v>49</v>
      </c>
      <c r="K20" s="65"/>
      <c r="L20" s="1">
        <v>16289132820.616066</v>
      </c>
      <c r="M20" s="1">
        <v>51921588620.897919</v>
      </c>
      <c r="N20" s="1">
        <v>4.0081739853957516E-10</v>
      </c>
      <c r="O20" s="57"/>
      <c r="P20" s="1">
        <v>-4.1608197539486306E-12</v>
      </c>
      <c r="Q20" s="1">
        <v>2.0565167090918767E-11</v>
      </c>
      <c r="R20" s="1">
        <v>-3.5912239608745987E-31</v>
      </c>
      <c r="T20" s="3"/>
      <c r="U20" s="93"/>
      <c r="V20" s="10" t="s">
        <v>96</v>
      </c>
      <c r="W20" s="83" t="s">
        <v>90</v>
      </c>
      <c r="X20" s="17">
        <v>-0.47099545587469799</v>
      </c>
      <c r="Y20" s="17">
        <v>0.56058556499780288</v>
      </c>
      <c r="Z20" s="17">
        <v>1.5921665858703034</v>
      </c>
      <c r="AA20" s="17">
        <v>0.56058556499780288</v>
      </c>
      <c r="AB20" s="17">
        <v>1.5921665858703034</v>
      </c>
      <c r="AC20" s="17">
        <v>1.5921665858703034</v>
      </c>
      <c r="AD20" s="17">
        <v>0.56058556499780288</v>
      </c>
      <c r="AE20" s="17">
        <v>1.5921665858703034</v>
      </c>
      <c r="AF20" s="17">
        <v>0.56058556499780288</v>
      </c>
      <c r="AG20" s="17">
        <v>-0.47099545587469799</v>
      </c>
      <c r="AN20" s="3"/>
    </row>
    <row r="21" spans="1:40" ht="19" thickTop="1" thickBot="1" x14ac:dyDescent="0.6">
      <c r="A21" s="2"/>
      <c r="B21" s="12" t="s">
        <v>69</v>
      </c>
      <c r="C21" s="85" t="s">
        <v>19</v>
      </c>
      <c r="D21" s="14">
        <v>1.0610085826879808E-2</v>
      </c>
      <c r="E21" s="62"/>
      <c r="F21" s="78"/>
      <c r="G21" s="98"/>
      <c r="H21" s="59" t="s">
        <v>52</v>
      </c>
      <c r="I21" s="20">
        <v>4.700210873102475</v>
      </c>
      <c r="J21" s="61" t="s">
        <v>49</v>
      </c>
      <c r="K21" s="65"/>
      <c r="L21" s="1">
        <v>2.6721159902638343E-7</v>
      </c>
      <c r="M21" s="1">
        <v>4.0081739853957516E-10</v>
      </c>
      <c r="N21" s="1">
        <v>18308932820.61607</v>
      </c>
      <c r="O21" s="57"/>
      <c r="P21" s="1">
        <v>-1.9347139482490544E-28</v>
      </c>
      <c r="Q21" s="1">
        <v>6.027530024560598E-29</v>
      </c>
      <c r="R21" s="1">
        <v>5.4618147862446053E-11</v>
      </c>
      <c r="T21" s="3"/>
      <c r="U21" s="93"/>
      <c r="V21" s="10"/>
      <c r="W21" s="83" t="s">
        <v>91</v>
      </c>
      <c r="X21" s="17">
        <v>7.5524561089819253E-2</v>
      </c>
      <c r="Y21" s="17">
        <v>4.0169285871384186E-2</v>
      </c>
      <c r="Z21" s="17">
        <v>4.8140106529490634E-3</v>
      </c>
      <c r="AA21" s="17">
        <v>4.0169285871384186E-2</v>
      </c>
      <c r="AB21" s="17">
        <v>4.8140106529490634E-3</v>
      </c>
      <c r="AC21" s="17">
        <v>4.8140106529490634E-3</v>
      </c>
      <c r="AD21" s="17">
        <v>4.0169285871384186E-2</v>
      </c>
      <c r="AE21" s="17">
        <v>4.8140106529490634E-3</v>
      </c>
      <c r="AF21" s="17">
        <v>4.0169285871384186E-2</v>
      </c>
      <c r="AG21" s="17">
        <v>7.5524561089819253E-2</v>
      </c>
      <c r="AN21" s="3"/>
    </row>
    <row r="22" spans="1:40" ht="19" thickTop="1" thickBot="1" x14ac:dyDescent="0.6">
      <c r="A22" s="2"/>
      <c r="B22" s="1"/>
      <c r="C22" s="83" t="s">
        <v>20</v>
      </c>
      <c r="D22" s="17">
        <v>-3.3286558031589051E-3</v>
      </c>
      <c r="E22" s="52"/>
      <c r="F22" s="78"/>
      <c r="G22" s="1"/>
      <c r="H22" s="26" t="s">
        <v>15</v>
      </c>
      <c r="I22" s="19">
        <v>150.99657741091204</v>
      </c>
      <c r="J22" s="70" t="s">
        <v>9</v>
      </c>
      <c r="K22" s="65"/>
      <c r="L22" s="55"/>
      <c r="M22" s="47"/>
      <c r="N22" s="47"/>
      <c r="Q22" s="55"/>
      <c r="R22" s="55"/>
      <c r="S22" s="55"/>
      <c r="T22" s="3"/>
      <c r="U22" s="93"/>
      <c r="V22" s="15"/>
      <c r="W22" s="59" t="s">
        <v>92</v>
      </c>
      <c r="X22" s="21">
        <v>-8.2129715118273501E-18</v>
      </c>
      <c r="Y22" s="21">
        <v>-6.9693708150193573E-2</v>
      </c>
      <c r="Z22" s="21">
        <v>-4.1701149159173123E-19</v>
      </c>
      <c r="AA22" s="21">
        <v>6.9693708150193573E-2</v>
      </c>
      <c r="AB22" s="21">
        <v>-5.0848060930462472E-19</v>
      </c>
      <c r="AC22" s="21">
        <v>-5.5421516816107145E-19</v>
      </c>
      <c r="AD22" s="21">
        <v>6.9693708150193573E-2</v>
      </c>
      <c r="AE22" s="21">
        <v>-6.4568428587396499E-19</v>
      </c>
      <c r="AF22" s="21">
        <v>-6.9693708150193573E-2</v>
      </c>
      <c r="AG22" s="21">
        <v>-7.8013604821193282E-18</v>
      </c>
      <c r="AN22" s="3"/>
    </row>
    <row r="23" spans="1:40" ht="18.5" thickTop="1" x14ac:dyDescent="0.55000000000000004">
      <c r="A23" s="2"/>
      <c r="B23" s="1"/>
      <c r="C23" s="83" t="s">
        <v>23</v>
      </c>
      <c r="D23" s="17">
        <v>-1.0626957774656962E-19</v>
      </c>
      <c r="E23" s="52"/>
      <c r="F23" s="78"/>
      <c r="G23" s="1"/>
      <c r="H23" s="26" t="s">
        <v>16</v>
      </c>
      <c r="I23" s="19">
        <v>2.9802</v>
      </c>
      <c r="J23" s="70" t="s">
        <v>9</v>
      </c>
      <c r="K23" s="65"/>
      <c r="L23" s="55"/>
      <c r="M23" s="47"/>
      <c r="N23" s="47"/>
      <c r="Q23" s="55"/>
      <c r="R23" s="55"/>
      <c r="S23" s="55"/>
      <c r="T23" s="3"/>
      <c r="U23" s="93"/>
      <c r="V23" s="10" t="s">
        <v>21</v>
      </c>
      <c r="W23" s="83" t="s">
        <v>22</v>
      </c>
      <c r="X23" s="95">
        <v>3.1847441016480951</v>
      </c>
      <c r="Y23" s="95">
        <v>5.3515470024843719</v>
      </c>
      <c r="Z23" s="95">
        <v>1.8842249464494023</v>
      </c>
      <c r="AA23" s="95">
        <v>5.3515470024843719</v>
      </c>
      <c r="AB23" s="95">
        <v>1.8842249464494023</v>
      </c>
      <c r="AC23" s="95">
        <v>1.8842249464494023</v>
      </c>
      <c r="AD23" s="95">
        <v>5.3515470024843719</v>
      </c>
      <c r="AE23" s="95">
        <v>1.8842249464494023</v>
      </c>
      <c r="AF23" s="95">
        <v>5.3515470024843719</v>
      </c>
      <c r="AG23" s="95">
        <v>3.1847441016480951</v>
      </c>
      <c r="AN23" s="3"/>
    </row>
    <row r="24" spans="1:40" x14ac:dyDescent="0.55000000000000004">
      <c r="A24" s="2"/>
      <c r="B24" s="1"/>
      <c r="C24" s="83" t="s">
        <v>66</v>
      </c>
      <c r="D24" s="17">
        <v>1.4587156874700675E-16</v>
      </c>
      <c r="E24" s="52" t="s">
        <v>72</v>
      </c>
      <c r="F24" s="78"/>
      <c r="G24" s="1"/>
      <c r="H24" s="26" t="s">
        <v>17</v>
      </c>
      <c r="I24" s="19">
        <v>8.0531507952486407</v>
      </c>
      <c r="J24" s="70" t="s">
        <v>6</v>
      </c>
      <c r="K24" s="65"/>
      <c r="L24" s="55"/>
      <c r="M24" s="47"/>
      <c r="N24" s="47"/>
      <c r="Q24" s="55"/>
      <c r="R24" s="55"/>
      <c r="S24" s="55"/>
      <c r="T24" s="3"/>
      <c r="U24" s="93"/>
      <c r="V24" s="10"/>
      <c r="W24" s="83" t="s">
        <v>24</v>
      </c>
      <c r="X24" s="17">
        <v>0.99305443047599562</v>
      </c>
      <c r="Y24" s="17">
        <v>1.8670981664981137</v>
      </c>
      <c r="Z24" s="17">
        <v>15.579525141693443</v>
      </c>
      <c r="AA24" s="17">
        <v>1.8670981664981137</v>
      </c>
      <c r="AB24" s="17">
        <v>15.579525141693443</v>
      </c>
      <c r="AC24" s="17">
        <v>15.579525141693443</v>
      </c>
      <c r="AD24" s="17">
        <v>1.8670981664981137</v>
      </c>
      <c r="AE24" s="17">
        <v>15.579525141693443</v>
      </c>
      <c r="AF24" s="17">
        <v>1.8670981664981137</v>
      </c>
      <c r="AG24" s="17">
        <v>0.99305443047599562</v>
      </c>
      <c r="AN24" s="3"/>
    </row>
    <row r="25" spans="1:40" ht="18.5" thickBot="1" x14ac:dyDescent="0.6">
      <c r="A25" s="2"/>
      <c r="B25" s="1"/>
      <c r="C25" s="83" t="s">
        <v>67</v>
      </c>
      <c r="D25" s="17">
        <v>-1.4906404248165591E-16</v>
      </c>
      <c r="E25" s="52" t="s">
        <v>72</v>
      </c>
      <c r="F25" s="78"/>
      <c r="G25" s="13"/>
      <c r="H25" s="36" t="s">
        <v>18</v>
      </c>
      <c r="I25" s="20">
        <v>5</v>
      </c>
      <c r="J25" s="71" t="s">
        <v>9</v>
      </c>
      <c r="K25" s="65"/>
      <c r="L25" s="55"/>
      <c r="M25" s="47"/>
      <c r="N25" s="47"/>
      <c r="Q25" s="55"/>
      <c r="R25" s="55"/>
      <c r="S25" s="55"/>
      <c r="T25" s="3"/>
      <c r="U25" s="93"/>
      <c r="V25" s="15"/>
      <c r="W25" s="59" t="s">
        <v>25</v>
      </c>
      <c r="X25" s="21">
        <v>1.5219826322298792E+16</v>
      </c>
      <c r="Y25" s="21">
        <v>1.7935621925959011</v>
      </c>
      <c r="Z25" s="21">
        <v>2.9975193135056179E+17</v>
      </c>
      <c r="AA25" s="21">
        <v>1.7935621925959011</v>
      </c>
      <c r="AB25" s="21">
        <v>2.4583041656385757E+17</v>
      </c>
      <c r="AC25" s="21">
        <v>2.2554416981180723E+17</v>
      </c>
      <c r="AD25" s="21">
        <v>1.7935621925959011</v>
      </c>
      <c r="AE25" s="21">
        <v>1.9359306511665594E+17</v>
      </c>
      <c r="AF25" s="21">
        <v>1.7935621925959011</v>
      </c>
      <c r="AG25" s="21">
        <v>1.6022846308217554E+16</v>
      </c>
      <c r="AN25" s="3"/>
    </row>
    <row r="26" spans="1:40" ht="19" thickTop="1" thickBot="1" x14ac:dyDescent="0.6">
      <c r="A26" s="2"/>
      <c r="B26" s="13"/>
      <c r="C26" s="59" t="s">
        <v>68</v>
      </c>
      <c r="D26" s="21">
        <v>-6.0979411808595675E-17</v>
      </c>
      <c r="E26" s="61" t="s">
        <v>72</v>
      </c>
      <c r="F26" s="78"/>
      <c r="G26" s="12" t="s">
        <v>80</v>
      </c>
      <c r="H26" s="35" t="s">
        <v>29</v>
      </c>
      <c r="I26" s="14">
        <v>75.399955575596167</v>
      </c>
      <c r="J26" s="72" t="s">
        <v>30</v>
      </c>
      <c r="K26" s="64" t="s">
        <v>14</v>
      </c>
      <c r="L26" s="47"/>
      <c r="M26" s="47"/>
      <c r="N26" s="47"/>
      <c r="Q26" s="55"/>
      <c r="R26" s="55"/>
      <c r="S26" s="55"/>
      <c r="T26" s="3"/>
      <c r="U26" s="93"/>
      <c r="V26" s="44" t="s">
        <v>98</v>
      </c>
      <c r="W26" s="85" t="s">
        <v>4</v>
      </c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N26" s="3"/>
    </row>
    <row r="27" spans="1:40" ht="18.5" thickTop="1" x14ac:dyDescent="0.55000000000000004">
      <c r="A27" s="2"/>
      <c r="B27" s="1" t="s">
        <v>70</v>
      </c>
      <c r="C27" s="25" t="s">
        <v>60</v>
      </c>
      <c r="D27" s="49">
        <v>1200000</v>
      </c>
      <c r="E27" s="52" t="s">
        <v>73</v>
      </c>
      <c r="F27" s="78"/>
      <c r="G27" s="1"/>
      <c r="H27" s="34" t="s">
        <v>31</v>
      </c>
      <c r="I27" s="17">
        <v>18.308932820616072</v>
      </c>
      <c r="J27" s="73" t="s">
        <v>30</v>
      </c>
      <c r="K27" s="65"/>
      <c r="L27" s="55"/>
      <c r="M27" s="47"/>
      <c r="N27" s="47"/>
      <c r="Q27" s="55"/>
      <c r="R27" s="55"/>
      <c r="S27" s="55"/>
      <c r="T27" s="3"/>
      <c r="U27" s="93"/>
      <c r="V27" s="87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N27" s="3"/>
    </row>
    <row r="28" spans="1:40" x14ac:dyDescent="0.55000000000000004">
      <c r="A28" s="2"/>
      <c r="B28" s="1"/>
      <c r="C28" s="25" t="s">
        <v>59</v>
      </c>
      <c r="D28" s="49">
        <v>0</v>
      </c>
      <c r="E28" s="52" t="s">
        <v>73</v>
      </c>
      <c r="F28" s="78"/>
      <c r="G28" s="40"/>
      <c r="H28" s="41" t="s">
        <v>32</v>
      </c>
      <c r="I28" s="42">
        <v>0.33</v>
      </c>
      <c r="J28" s="63" t="s">
        <v>54</v>
      </c>
      <c r="K28" s="65"/>
      <c r="L28" s="55"/>
      <c r="M28" s="47"/>
      <c r="N28" s="47"/>
      <c r="Q28" s="55"/>
      <c r="R28" s="55"/>
      <c r="S28" s="55"/>
      <c r="T28" s="3"/>
      <c r="U28" s="2"/>
      <c r="V28" s="57"/>
      <c r="AN28" s="3"/>
    </row>
    <row r="29" spans="1:40" ht="18.5" thickBot="1" x14ac:dyDescent="0.6">
      <c r="A29" s="2"/>
      <c r="B29" s="13"/>
      <c r="C29" s="32" t="s">
        <v>58</v>
      </c>
      <c r="D29" s="50">
        <v>0</v>
      </c>
      <c r="E29" s="61" t="s">
        <v>73</v>
      </c>
      <c r="F29" s="78"/>
      <c r="G29" s="26" t="s">
        <v>8</v>
      </c>
      <c r="H29" s="83" t="s">
        <v>79</v>
      </c>
      <c r="I29" s="51">
        <v>10</v>
      </c>
      <c r="J29" s="52" t="s">
        <v>76</v>
      </c>
      <c r="K29" s="65"/>
      <c r="L29" s="55"/>
      <c r="M29" s="47"/>
      <c r="N29" s="47"/>
      <c r="Q29" s="55"/>
      <c r="R29" s="55"/>
      <c r="S29" s="55"/>
      <c r="T29" s="3"/>
      <c r="U29" s="2"/>
      <c r="AN29" s="3"/>
    </row>
    <row r="30" spans="1:40" ht="18.5" thickTop="1" x14ac:dyDescent="0.55000000000000004">
      <c r="A30" s="28"/>
      <c r="B30" s="1" t="s">
        <v>71</v>
      </c>
      <c r="C30" s="83" t="s">
        <v>61</v>
      </c>
      <c r="D30" s="17">
        <v>0</v>
      </c>
      <c r="E30" s="81" t="s">
        <v>74</v>
      </c>
      <c r="F30" s="78"/>
      <c r="G30" s="1"/>
      <c r="H30" s="1" t="s">
        <v>99</v>
      </c>
      <c r="I30" s="8"/>
      <c r="J30" s="52" t="s">
        <v>76</v>
      </c>
      <c r="K30" s="65"/>
      <c r="L30" s="55"/>
      <c r="M30" s="47"/>
      <c r="N30" s="47"/>
      <c r="Q30" s="55"/>
      <c r="R30" s="55"/>
      <c r="S30" s="55"/>
      <c r="T30" s="3"/>
      <c r="U30" s="2"/>
      <c r="W30" s="57"/>
      <c r="AN30" s="3"/>
    </row>
    <row r="31" spans="1:40" x14ac:dyDescent="0.55000000000000004">
      <c r="A31" s="2"/>
      <c r="B31" s="1"/>
      <c r="C31" s="83" t="s">
        <v>62</v>
      </c>
      <c r="D31" s="17">
        <v>0</v>
      </c>
      <c r="E31" s="81" t="s">
        <v>74</v>
      </c>
      <c r="F31" s="78"/>
      <c r="G31" s="1"/>
      <c r="H31" s="1" t="s">
        <v>100</v>
      </c>
      <c r="I31" s="8"/>
      <c r="J31" s="52" t="s">
        <v>76</v>
      </c>
      <c r="K31" s="65"/>
      <c r="L31" s="55"/>
      <c r="M31" s="47"/>
      <c r="N31" s="47"/>
      <c r="Q31" s="55"/>
      <c r="R31" s="55"/>
      <c r="S31" s="55"/>
      <c r="T31" s="3"/>
      <c r="U31" s="2"/>
      <c r="AN31" s="3"/>
    </row>
    <row r="32" spans="1:40" ht="18.5" thickBot="1" x14ac:dyDescent="0.6">
      <c r="A32" s="2"/>
      <c r="B32" s="13"/>
      <c r="C32" s="59" t="s">
        <v>63</v>
      </c>
      <c r="D32" s="21">
        <v>0</v>
      </c>
      <c r="E32" s="82" t="s">
        <v>74</v>
      </c>
      <c r="F32" s="78"/>
      <c r="G32" s="26" t="s">
        <v>7</v>
      </c>
      <c r="H32" s="83" t="s">
        <v>78</v>
      </c>
      <c r="I32" s="17">
        <v>1.5</v>
      </c>
      <c r="J32" s="52" t="s">
        <v>77</v>
      </c>
      <c r="K32" s="65"/>
      <c r="L32" s="55"/>
      <c r="M32" s="47"/>
      <c r="N32" s="47"/>
      <c r="Q32" s="55"/>
      <c r="R32" s="55"/>
      <c r="S32" s="55"/>
      <c r="T32" s="3"/>
      <c r="U32" s="2"/>
      <c r="AN32" s="3"/>
    </row>
    <row r="33" spans="1:40" ht="18.5" thickTop="1" x14ac:dyDescent="0.55000000000000004">
      <c r="A33" s="2"/>
      <c r="G33" s="26"/>
      <c r="H33" s="1"/>
      <c r="I33" s="17">
        <v>1.5E-3</v>
      </c>
      <c r="J33" s="52" t="s">
        <v>5</v>
      </c>
      <c r="K33" s="65"/>
      <c r="L33" s="55"/>
      <c r="M33" s="47"/>
      <c r="N33" s="47"/>
      <c r="Q33" s="55"/>
      <c r="R33" s="55"/>
      <c r="S33" s="55"/>
      <c r="T33" s="3"/>
      <c r="U33" s="2"/>
      <c r="AN33" s="3"/>
    </row>
    <row r="34" spans="1:40" x14ac:dyDescent="0.55000000000000004">
      <c r="A34" s="2"/>
      <c r="E34" s="57"/>
      <c r="J34" s="57"/>
      <c r="K34" s="67"/>
      <c r="L34" s="47"/>
      <c r="M34" s="47"/>
      <c r="N34" s="47"/>
      <c r="T34" s="3"/>
      <c r="U34" s="2"/>
      <c r="AN34" s="3"/>
    </row>
    <row r="35" spans="1:40" x14ac:dyDescent="0.55000000000000004">
      <c r="A35" s="2"/>
      <c r="B35" s="1" t="s">
        <v>103</v>
      </c>
      <c r="C35" s="1" t="s">
        <v>104</v>
      </c>
      <c r="D35" s="7">
        <v>5</v>
      </c>
      <c r="E35" s="48" t="s">
        <v>105</v>
      </c>
      <c r="K35" s="47"/>
      <c r="L35" s="47"/>
      <c r="M35" s="47"/>
      <c r="N35" s="67"/>
      <c r="O35" s="57"/>
      <c r="T35" s="3"/>
      <c r="U35" s="2"/>
      <c r="AN35" s="3"/>
    </row>
    <row r="36" spans="1:40" x14ac:dyDescent="0.55000000000000004">
      <c r="A36" s="2"/>
      <c r="B36" s="1" t="s">
        <v>106</v>
      </c>
      <c r="C36" s="1" t="s">
        <v>107</v>
      </c>
      <c r="D36" s="9"/>
      <c r="E36" s="48" t="s">
        <v>73</v>
      </c>
      <c r="T36" s="3"/>
      <c r="U36" s="2"/>
      <c r="V36" s="56"/>
      <c r="AN36" s="3"/>
    </row>
    <row r="37" spans="1:40" x14ac:dyDescent="0.55000000000000004">
      <c r="A37" s="2"/>
      <c r="E37" s="57"/>
      <c r="T37" s="3"/>
      <c r="U37" s="2"/>
      <c r="V37" s="56"/>
      <c r="AN37" s="3"/>
    </row>
    <row r="38" spans="1:40" x14ac:dyDescent="0.55000000000000004">
      <c r="A38" s="2"/>
      <c r="H38" s="57"/>
      <c r="O38" s="57"/>
      <c r="T38" s="3"/>
      <c r="U38" s="2"/>
      <c r="V38" s="56"/>
      <c r="AN38" s="3"/>
    </row>
    <row r="39" spans="1:40" s="5" customFormat="1" ht="18.5" thickBot="1" x14ac:dyDescent="0.6">
      <c r="A39" s="4"/>
      <c r="B39" s="27"/>
      <c r="C39" s="27"/>
      <c r="D39" s="27"/>
      <c r="E39" s="27"/>
      <c r="F39" s="27"/>
      <c r="G39" s="27"/>
      <c r="H39" s="27"/>
      <c r="O39" s="27"/>
      <c r="T39" s="6"/>
      <c r="U39" s="4"/>
      <c r="V39" s="37"/>
      <c r="AN39" s="6"/>
    </row>
    <row r="40" spans="1:40" x14ac:dyDescent="0.55000000000000004">
      <c r="V40" s="56"/>
    </row>
    <row r="41" spans="1:40" x14ac:dyDescent="0.55000000000000004">
      <c r="V41" s="56"/>
    </row>
    <row r="42" spans="1:40" x14ac:dyDescent="0.55000000000000004">
      <c r="V42" s="56"/>
    </row>
    <row r="43" spans="1:40" x14ac:dyDescent="0.55000000000000004">
      <c r="V43" s="56"/>
    </row>
    <row r="44" spans="1:40" x14ac:dyDescent="0.55000000000000004"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</row>
    <row r="45" spans="1:40" x14ac:dyDescent="0.55000000000000004">
      <c r="V45" s="69"/>
    </row>
    <row r="46" spans="1:40" x14ac:dyDescent="0.55000000000000004">
      <c r="V46" s="69"/>
    </row>
    <row r="47" spans="1:40" x14ac:dyDescent="0.55000000000000004">
      <c r="V47" s="69"/>
    </row>
    <row r="48" spans="1:40" x14ac:dyDescent="0.55000000000000004">
      <c r="V48" s="69"/>
    </row>
    <row r="49" spans="21:22" x14ac:dyDescent="0.55000000000000004">
      <c r="V49" s="69"/>
    </row>
    <row r="50" spans="21:22" x14ac:dyDescent="0.55000000000000004">
      <c r="V50" s="69"/>
    </row>
    <row r="51" spans="21:22" x14ac:dyDescent="0.55000000000000004">
      <c r="U51" s="69"/>
      <c r="V51" s="69"/>
    </row>
  </sheetData>
  <mergeCells count="3">
    <mergeCell ref="G16:G21"/>
    <mergeCell ref="G10:G15"/>
    <mergeCell ref="G4:G9"/>
  </mergeCells>
  <phoneticPr fontId="1"/>
  <conditionalFormatting sqref="X23:AG25">
    <cfRule type="containsText" dxfId="1" priority="2" operator="containsText" text="ブチッ！">
      <formula>NOT(ISERROR(SEARCH("ブチッ！",X23)))</formula>
    </cfRule>
    <cfRule type="cellIs" dxfId="0" priority="1" operator="lessThan">
      <formula>1</formula>
    </cfRule>
  </conditionalFormatting>
  <dataValidations disablePrompts="1" count="1">
    <dataValidation type="list" allowBlank="1" showInputMessage="1" showErrorMessage="1" sqref="X26:AG26">
      <formula1>"オビ"</formula1>
    </dataValidation>
  </dataValidation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古典積層理論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2019-10-03T14:53:16Z</dcterms:created>
  <dcterms:modified xsi:type="dcterms:W3CDTF">2019-10-03T14:53:22Z</dcterms:modified>
</cp:coreProperties>
</file>